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0"/>
  </bookViews>
  <sheets>
    <sheet name="Résultats 1 et 2" sheetId="1" r:id="rId1"/>
    <sheet name="Résultats 3-4-Fem-Jeunes" sheetId="2" r:id="rId2"/>
  </sheets>
  <definedNames/>
  <calcPr fullCalcOnLoad="1"/>
</workbook>
</file>

<file path=xl/sharedStrings.xml><?xml version="1.0" encoding="utf-8"?>
<sst xmlns="http://schemas.openxmlformats.org/spreadsheetml/2006/main" count="321" uniqueCount="138">
  <si>
    <t>Place</t>
  </si>
  <si>
    <t>Dossard</t>
  </si>
  <si>
    <t>Nom_prenom</t>
  </si>
  <si>
    <t>Club</t>
  </si>
  <si>
    <t>Catégorie</t>
  </si>
  <si>
    <t>THUILLIER JEROME</t>
  </si>
  <si>
    <t>SAINT JAMES VELO CLUB MONTELIMAR</t>
  </si>
  <si>
    <t>3</t>
  </si>
  <si>
    <t>BARRY JULIEN</t>
  </si>
  <si>
    <t>CYCLO CLUB DONATIEN SAINT DONAT</t>
  </si>
  <si>
    <t>DUFOUR CHRISTIAN</t>
  </si>
  <si>
    <t>FRIOL CLUB CYCLO TAIN</t>
  </si>
  <si>
    <t>BALAIN PHILIPPE</t>
  </si>
  <si>
    <t>PEJOT JEROME</t>
  </si>
  <si>
    <t>CS COUXOIS</t>
  </si>
  <si>
    <t>BAFFERT ROMAIN</t>
  </si>
  <si>
    <t>CYCLO CLUB ROMANAIS PEAGEOIS</t>
  </si>
  <si>
    <t>HOLUIGUE ANTOINE</t>
  </si>
  <si>
    <t>TEAM ATC 26 DONZERE</t>
  </si>
  <si>
    <t>PIN RENALD</t>
  </si>
  <si>
    <t>CYCLO CLUB ST PERAY</t>
  </si>
  <si>
    <t>BROTTES STEPHANE</t>
  </si>
  <si>
    <t>VELO CLUB VALRHONA TAIN L'HERMITAGE</t>
  </si>
  <si>
    <t>BRAVOS DANIEL</t>
  </si>
  <si>
    <t>MONTSEVEROUX ASSOCIATION CYCLISTE</t>
  </si>
  <si>
    <t>MARTINEZ ANGE</t>
  </si>
  <si>
    <t>VELO CLUB MACLAS</t>
  </si>
  <si>
    <t>LAVIS FREDERIC</t>
  </si>
  <si>
    <t>CYCLO SPORTIFS LA VOULTE</t>
  </si>
  <si>
    <t>NIVON FABIEN</t>
  </si>
  <si>
    <t>CHARRIN JEROME</t>
  </si>
  <si>
    <t>BOUILLOUX CHRISTOPHE</t>
  </si>
  <si>
    <t>CYCLO BOURCAIN BG LES VALENCE</t>
  </si>
  <si>
    <t>JANVIER MICHEL</t>
  </si>
  <si>
    <t>BONNY LAURENT</t>
  </si>
  <si>
    <t>VIENNE  C.V.A.C.</t>
  </si>
  <si>
    <t>ARMAND JEAN CLAUDE</t>
  </si>
  <si>
    <t>CYCLO RANDONNEURS ST CHAMOND</t>
  </si>
  <si>
    <t>DEYGAS FREDERIC</t>
  </si>
  <si>
    <t>FOURNIER PASCAL</t>
  </si>
  <si>
    <t>VILLARD PATRICE</t>
  </si>
  <si>
    <t>FRESSENET DAVID</t>
  </si>
  <si>
    <t>ST RAMBERT VELO SPORTS</t>
  </si>
  <si>
    <t>BENOIT CHRISTIAN</t>
  </si>
  <si>
    <t>MEUCCI CHRISTOPHE</t>
  </si>
  <si>
    <t>THUILLIER LOUIS</t>
  </si>
  <si>
    <t>PARA BRICE</t>
  </si>
  <si>
    <t>NORTIER JEAN-MICHEL</t>
  </si>
  <si>
    <t>FOUR JEAN NOEL</t>
  </si>
  <si>
    <t>AMICALE LAIQUE SARRAS-OZON</t>
  </si>
  <si>
    <t>ANTONIALI MICHEL</t>
  </si>
  <si>
    <t>UNION CYCLISTE DE PIERRELATTE</t>
  </si>
  <si>
    <t>BROTTES LIONEL</t>
  </si>
  <si>
    <t>FRANDEMICHE YVAN</t>
  </si>
  <si>
    <t>EXTRA DENIS</t>
  </si>
  <si>
    <t>ROCHE MICKAEL</t>
  </si>
  <si>
    <t>VELO CLUB RAMBERTOIS ST RAMBERT</t>
  </si>
  <si>
    <t>BORREMANS PASCAL</t>
  </si>
  <si>
    <t>VEZIAN BRUNO</t>
  </si>
  <si>
    <t>VIGNAL CÉDRIC</t>
  </si>
  <si>
    <t>BONDETTI ALDO</t>
  </si>
  <si>
    <t>CYCLO VTT DECINES</t>
  </si>
  <si>
    <t>MASSA LEO</t>
  </si>
  <si>
    <t>CROZET DAVID</t>
  </si>
  <si>
    <t>FAURE JEAN FRANCOIS</t>
  </si>
  <si>
    <t xml:space="preserve">ATC DONZERE </t>
  </si>
  <si>
    <t>RIBIERE PHILIPPE</t>
  </si>
  <si>
    <t>DIB KARIM</t>
  </si>
  <si>
    <t>NOVELLI OLIVIER</t>
  </si>
  <si>
    <t>CHATAIN LUC</t>
  </si>
  <si>
    <t>FRANCOISE PATRICK</t>
  </si>
  <si>
    <t>COMTE SERGE</t>
  </si>
  <si>
    <t>GOUDARD VINCENT</t>
  </si>
  <si>
    <t>PRALY CLAUDE</t>
  </si>
  <si>
    <t>IMBAULT HUART FLORENT</t>
  </si>
  <si>
    <t>ISSARTEL LAURENT</t>
  </si>
  <si>
    <t>ROCHEDY ERIC</t>
  </si>
  <si>
    <t>GS</t>
  </si>
  <si>
    <t>SUCHIER GERARD</t>
  </si>
  <si>
    <t>ARGENTA GERARD</t>
  </si>
  <si>
    <t>RIFFAULT MICHEL</t>
  </si>
  <si>
    <t>DEBANNE WILLIAMS</t>
  </si>
  <si>
    <t>PEYRO MICHEL</t>
  </si>
  <si>
    <t>MARTRAIRE CLAUDE</t>
  </si>
  <si>
    <t>UNION VELO CLUB DE L' AUBE-TROYES</t>
  </si>
  <si>
    <t>CURTO JEAN</t>
  </si>
  <si>
    <t>HOLUIGUE PATRICE</t>
  </si>
  <si>
    <t>CHANAL PATRICK</t>
  </si>
  <si>
    <t>DERVE OLIVIER</t>
  </si>
  <si>
    <t>GONZALEZ MIGUEL</t>
  </si>
  <si>
    <t>PIPARD ANDRÉ</t>
  </si>
  <si>
    <t>SCHWIND MICHEL</t>
  </si>
  <si>
    <t>ALLIGIER DIDIER</t>
  </si>
  <si>
    <t>BELLEMAIN LOUIS-PHILIPPE</t>
  </si>
  <si>
    <t>CURTO PAUL</t>
  </si>
  <si>
    <t>REYNAUD LAURENT</t>
  </si>
  <si>
    <t>VIGNAL GÉRARD</t>
  </si>
  <si>
    <t>VIGNAL AUDREY</t>
  </si>
  <si>
    <t>FEM</t>
  </si>
  <si>
    <t>STRIMBERG VALÈRIE</t>
  </si>
  <si>
    <t>GARAND MARCEAU</t>
  </si>
  <si>
    <t>15/16 M</t>
  </si>
  <si>
    <t>RIGAL REMY</t>
  </si>
  <si>
    <t>MERCIER BAPTISTE</t>
  </si>
  <si>
    <t>BOUCARD FREDERIC</t>
  </si>
  <si>
    <t>1</t>
  </si>
  <si>
    <t>MARCONNET PATRICE</t>
  </si>
  <si>
    <t>AMICALE CYLISTE LYON VAISE</t>
  </si>
  <si>
    <t>PAPA JERRY</t>
  </si>
  <si>
    <t>RADISSON MARTIN</t>
  </si>
  <si>
    <t>PARA JÉRÉMY</t>
  </si>
  <si>
    <t>VERGNE NICOLAS</t>
  </si>
  <si>
    <t>LINQUETTE BERTRAND</t>
  </si>
  <si>
    <t>BORTHIEWIEZ JONATHAN</t>
  </si>
  <si>
    <t>PARIS PATRICE</t>
  </si>
  <si>
    <t>AMICALE CYCLISTE LES TOURRETTES</t>
  </si>
  <si>
    <t>QUINTANA JEROME</t>
  </si>
  <si>
    <t>DECOTTE CHRISTIAN</t>
  </si>
  <si>
    <t>CLUZEL PATRICK</t>
  </si>
  <si>
    <t>WINTRICH STEPHANE</t>
  </si>
  <si>
    <t>2</t>
  </si>
  <si>
    <t>RIMOUX JEAN-LUC</t>
  </si>
  <si>
    <t>PASELLO JEROME</t>
  </si>
  <si>
    <t>MERCHAT FABIEN</t>
  </si>
  <si>
    <t>BERTHON MANUEL</t>
  </si>
  <si>
    <t>DUPIN DIDIER</t>
  </si>
  <si>
    <t>RIFFARD FRANCK</t>
  </si>
  <si>
    <t>ROUDIL CHRISTOPHE</t>
  </si>
  <si>
    <t>UNION SPORTIVE CRESTOISE CYCLISME</t>
  </si>
  <si>
    <t>CHERFAOUI DAMIEN</t>
  </si>
  <si>
    <t>RAIMBEAUX CLAUDE</t>
  </si>
  <si>
    <t>LAFFONT CHRISTIAN</t>
  </si>
  <si>
    <t>AUBERT GÉRARD</t>
  </si>
  <si>
    <t>CHANEL GILLES</t>
  </si>
  <si>
    <t>TEAM DES DOMBES</t>
  </si>
  <si>
    <t>Abandon</t>
  </si>
  <si>
    <t>Partants :</t>
  </si>
  <si>
    <t xml:space="preserve">Partants :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</si>
</sst>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#####0"/>
  </numFmts>
  <fonts count="3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0" xfId="7" applyNumberFormat="1" applyFont="1" applyFill="1" applyBorder="1" applyAlignment="1" applyProtection="1">
      <alignment horizontal="center" vertical="center"/>
      <protection/>
    </xf>
    <xf numFmtId="3" fontId="0" fillId="0" borderId="0" xfId="7" applyNumberFormat="1" applyFont="1" applyFill="1" applyBorder="1" applyAlignment="1" applyProtection="1">
      <alignment horizontal="center" vertical="center"/>
      <protection/>
    </xf>
    <xf numFmtId="164" fontId="0" fillId="0" borderId="0" xfId="7" applyNumberFormat="1" applyFont="1" applyFill="1" applyBorder="1" applyAlignment="1" applyProtection="1">
      <alignment horizontal="center" vertical="center"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21" fontId="0" fillId="0" borderId="0" xfId="7" applyNumberFormat="1" applyFont="1" applyFill="1" applyBorder="1" applyAlignment="1" applyProtection="1">
      <alignment horizontal="right" vertical="center"/>
      <protection/>
    </xf>
    <xf numFmtId="0" fontId="0" fillId="0" borderId="0" xfId="7" applyNumberFormat="1" applyFont="1" applyFill="1" applyBorder="1" applyAlignment="1" applyProtection="1">
      <alignment horizontal="right" vertical="center"/>
      <protection/>
    </xf>
    <xf numFmtId="0" fontId="4" fillId="0" borderId="0" xfId="7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0" borderId="0" xfId="7" applyNumberFormat="1" applyFont="1" applyFill="1" applyBorder="1" applyAlignment="1" applyProtection="1">
      <alignment horizontal="center" vertical="center"/>
      <protection/>
    </xf>
    <xf numFmtId="3" fontId="4" fillId="0" borderId="0" xfId="7" applyNumberFormat="1" applyFont="1" applyFill="1" applyBorder="1" applyAlignment="1" applyProtection="1">
      <alignment horizontal="center" vertical="center"/>
      <protection/>
    </xf>
    <xf numFmtId="0" fontId="4" fillId="0" borderId="0" xfId="7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iveauLigne_8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4" sqref="A14:B15"/>
    </sheetView>
  </sheetViews>
  <sheetFormatPr defaultColWidth="11.421875" defaultRowHeight="12.75"/>
  <cols>
    <col min="4" max="4" width="24.140625" style="0" bestFit="1" customWidth="1"/>
    <col min="5" max="5" width="40.140625" style="0" bestFit="1" customWidth="1"/>
  </cols>
  <sheetData>
    <row r="1" spans="1:7" ht="12.75">
      <c r="A1" s="7" t="s">
        <v>135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/>
    </row>
    <row r="2" spans="1:7" ht="12.75">
      <c r="A2" s="1">
        <v>0</v>
      </c>
      <c r="B2" s="2">
        <v>1</v>
      </c>
      <c r="C2" s="3">
        <v>5</v>
      </c>
      <c r="D2" s="4" t="s">
        <v>108</v>
      </c>
      <c r="E2" s="4" t="s">
        <v>16</v>
      </c>
      <c r="F2" s="1" t="s">
        <v>105</v>
      </c>
      <c r="G2" s="5"/>
    </row>
    <row r="3" spans="1:7" ht="12.75">
      <c r="A3" s="1">
        <v>0</v>
      </c>
      <c r="B3" s="2">
        <v>2</v>
      </c>
      <c r="C3" s="3">
        <v>3</v>
      </c>
      <c r="D3" s="4" t="s">
        <v>109</v>
      </c>
      <c r="E3" s="4" t="s">
        <v>22</v>
      </c>
      <c r="F3" s="1" t="s">
        <v>105</v>
      </c>
      <c r="G3" s="5"/>
    </row>
    <row r="4" spans="1:7" ht="12.75">
      <c r="A4" s="1">
        <v>0</v>
      </c>
      <c r="B4" s="2">
        <v>3</v>
      </c>
      <c r="C4" s="3">
        <v>1</v>
      </c>
      <c r="D4" s="4" t="s">
        <v>110</v>
      </c>
      <c r="E4" s="4" t="s">
        <v>22</v>
      </c>
      <c r="F4" s="1" t="s">
        <v>105</v>
      </c>
      <c r="G4" s="5"/>
    </row>
    <row r="5" spans="1:7" ht="12.75">
      <c r="A5" s="1">
        <v>0</v>
      </c>
      <c r="B5" s="2">
        <v>4</v>
      </c>
      <c r="C5" s="3">
        <v>7</v>
      </c>
      <c r="D5" s="4" t="s">
        <v>111</v>
      </c>
      <c r="E5" s="4" t="s">
        <v>11</v>
      </c>
      <c r="F5" s="1" t="s">
        <v>105</v>
      </c>
      <c r="G5" s="5"/>
    </row>
    <row r="6" spans="1:7" ht="12.75">
      <c r="A6" s="1">
        <v>0</v>
      </c>
      <c r="B6" s="2">
        <v>5</v>
      </c>
      <c r="C6" s="3">
        <v>12</v>
      </c>
      <c r="D6" s="4" t="s">
        <v>112</v>
      </c>
      <c r="E6" s="4" t="s">
        <v>6</v>
      </c>
      <c r="F6" s="1" t="s">
        <v>105</v>
      </c>
      <c r="G6" s="5"/>
    </row>
    <row r="7" spans="1:7" ht="12.75">
      <c r="A7" s="1">
        <v>0</v>
      </c>
      <c r="B7" s="2">
        <v>6</v>
      </c>
      <c r="C7" s="3">
        <v>8</v>
      </c>
      <c r="D7" s="4" t="s">
        <v>113</v>
      </c>
      <c r="E7" s="4" t="s">
        <v>6</v>
      </c>
      <c r="F7" s="1" t="s">
        <v>105</v>
      </c>
      <c r="G7" s="5"/>
    </row>
    <row r="8" spans="1:7" ht="12.75">
      <c r="A8" s="1">
        <v>0</v>
      </c>
      <c r="B8" s="2">
        <v>7</v>
      </c>
      <c r="C8" s="3">
        <v>6</v>
      </c>
      <c r="D8" s="4" t="s">
        <v>114</v>
      </c>
      <c r="E8" s="4" t="s">
        <v>115</v>
      </c>
      <c r="F8" s="1" t="s">
        <v>105</v>
      </c>
      <c r="G8" s="5"/>
    </row>
    <row r="9" spans="1:7" ht="12.75">
      <c r="A9" s="1">
        <v>0</v>
      </c>
      <c r="B9" s="2">
        <v>8</v>
      </c>
      <c r="C9" s="3">
        <v>4</v>
      </c>
      <c r="D9" s="4" t="s">
        <v>116</v>
      </c>
      <c r="E9" s="4" t="s">
        <v>14</v>
      </c>
      <c r="F9" s="1" t="s">
        <v>105</v>
      </c>
      <c r="G9" s="5"/>
    </row>
    <row r="10" spans="1:7" ht="12.75">
      <c r="A10" s="1">
        <v>0</v>
      </c>
      <c r="B10" s="2">
        <v>9</v>
      </c>
      <c r="C10" s="3">
        <v>2</v>
      </c>
      <c r="D10" s="4" t="s">
        <v>117</v>
      </c>
      <c r="E10" s="4" t="s">
        <v>18</v>
      </c>
      <c r="F10" s="1" t="s">
        <v>105</v>
      </c>
      <c r="G10" s="5"/>
    </row>
    <row r="11" spans="1:7" ht="12.75">
      <c r="A11" s="1">
        <v>0</v>
      </c>
      <c r="B11" s="2">
        <v>10</v>
      </c>
      <c r="C11" s="3">
        <v>9</v>
      </c>
      <c r="D11" s="4" t="s">
        <v>118</v>
      </c>
      <c r="E11" s="4" t="s">
        <v>115</v>
      </c>
      <c r="F11" s="1" t="s">
        <v>105</v>
      </c>
      <c r="G11" s="5"/>
    </row>
    <row r="12" spans="1:7" ht="12.75">
      <c r="A12" s="1">
        <v>1</v>
      </c>
      <c r="B12" s="2">
        <v>0</v>
      </c>
      <c r="C12" s="3">
        <v>10</v>
      </c>
      <c r="D12" s="4" t="s">
        <v>104</v>
      </c>
      <c r="E12" s="4" t="s">
        <v>18</v>
      </c>
      <c r="F12" s="1" t="s">
        <v>105</v>
      </c>
      <c r="G12" s="5"/>
    </row>
    <row r="13" spans="1:7" ht="12.75">
      <c r="A13" s="1">
        <v>1</v>
      </c>
      <c r="B13" s="2">
        <v>0</v>
      </c>
      <c r="C13" s="3">
        <v>11</v>
      </c>
      <c r="D13" s="4" t="s">
        <v>106</v>
      </c>
      <c r="E13" s="4" t="s">
        <v>107</v>
      </c>
      <c r="F13" s="1" t="s">
        <v>105</v>
      </c>
      <c r="G13" s="5"/>
    </row>
    <row r="14" spans="1:7" ht="12.75">
      <c r="A14" s="9" t="s">
        <v>136</v>
      </c>
      <c r="B14" s="9">
        <f>COUNTA(C2:C13)</f>
        <v>12</v>
      </c>
      <c r="D14" s="4"/>
      <c r="E14" s="4"/>
      <c r="F14" s="1"/>
      <c r="G14" s="5"/>
    </row>
    <row r="15" spans="1:7" ht="12.75">
      <c r="A15" s="9" t="s">
        <v>135</v>
      </c>
      <c r="B15" s="10">
        <f>SUM(A2:A13)</f>
        <v>2</v>
      </c>
      <c r="C15" s="3"/>
      <c r="D15" s="4"/>
      <c r="E15" s="4"/>
      <c r="F15" s="1"/>
      <c r="G15" s="5"/>
    </row>
    <row r="16" spans="1:7" ht="12.75">
      <c r="A16" s="1"/>
      <c r="B16" s="2"/>
      <c r="C16" s="3"/>
      <c r="D16" s="4"/>
      <c r="E16" s="4"/>
      <c r="F16" s="1"/>
      <c r="G16" s="5"/>
    </row>
    <row r="17" spans="1:7" ht="12.75">
      <c r="A17" s="1">
        <v>0</v>
      </c>
      <c r="B17" s="2">
        <v>1</v>
      </c>
      <c r="C17" s="3">
        <v>66</v>
      </c>
      <c r="D17" s="4" t="s">
        <v>123</v>
      </c>
      <c r="E17" s="4" t="s">
        <v>14</v>
      </c>
      <c r="F17" s="1" t="s">
        <v>120</v>
      </c>
      <c r="G17" s="5"/>
    </row>
    <row r="18" spans="1:7" ht="12.75">
      <c r="A18" s="1">
        <v>0</v>
      </c>
      <c r="B18" s="2">
        <v>2</v>
      </c>
      <c r="C18" s="3">
        <v>64</v>
      </c>
      <c r="D18" s="4" t="s">
        <v>124</v>
      </c>
      <c r="E18" s="4" t="s">
        <v>20</v>
      </c>
      <c r="F18" s="1" t="s">
        <v>120</v>
      </c>
      <c r="G18" s="5"/>
    </row>
    <row r="19" spans="1:7" ht="12.75">
      <c r="A19" s="1">
        <v>0</v>
      </c>
      <c r="B19" s="2">
        <v>3</v>
      </c>
      <c r="C19" s="3">
        <v>63</v>
      </c>
      <c r="D19" s="4" t="s">
        <v>125</v>
      </c>
      <c r="E19" s="4" t="s">
        <v>14</v>
      </c>
      <c r="F19" s="1" t="s">
        <v>120</v>
      </c>
      <c r="G19" s="5"/>
    </row>
    <row r="20" spans="1:7" ht="12.75">
      <c r="A20" s="1">
        <v>0</v>
      </c>
      <c r="B20" s="2">
        <v>4</v>
      </c>
      <c r="C20" s="3">
        <v>67</v>
      </c>
      <c r="D20" s="4" t="s">
        <v>126</v>
      </c>
      <c r="E20" s="4" t="s">
        <v>18</v>
      </c>
      <c r="F20" s="1" t="s">
        <v>120</v>
      </c>
      <c r="G20" s="5"/>
    </row>
    <row r="21" spans="1:7" ht="12.75">
      <c r="A21" s="1">
        <v>0</v>
      </c>
      <c r="B21" s="2">
        <v>5</v>
      </c>
      <c r="C21" s="3">
        <v>72</v>
      </c>
      <c r="D21" s="4" t="s">
        <v>127</v>
      </c>
      <c r="E21" s="4" t="s">
        <v>128</v>
      </c>
      <c r="F21" s="1" t="s">
        <v>120</v>
      </c>
      <c r="G21" s="5"/>
    </row>
    <row r="22" spans="1:7" ht="12.75">
      <c r="A22" s="1">
        <v>0</v>
      </c>
      <c r="B22" s="2">
        <v>6</v>
      </c>
      <c r="C22" s="3">
        <v>71</v>
      </c>
      <c r="D22" s="4" t="s">
        <v>129</v>
      </c>
      <c r="E22" s="4" t="s">
        <v>22</v>
      </c>
      <c r="F22" s="1" t="s">
        <v>120</v>
      </c>
      <c r="G22" s="5"/>
    </row>
    <row r="23" spans="1:7" ht="12.75">
      <c r="A23" s="1">
        <v>0</v>
      </c>
      <c r="B23" s="2">
        <v>7</v>
      </c>
      <c r="C23" s="3">
        <v>60</v>
      </c>
      <c r="D23" s="4" t="s">
        <v>130</v>
      </c>
      <c r="E23" s="4" t="s">
        <v>11</v>
      </c>
      <c r="F23" s="1" t="s">
        <v>120</v>
      </c>
      <c r="G23" s="5"/>
    </row>
    <row r="24" spans="1:7" ht="12.75">
      <c r="A24" s="1">
        <v>0</v>
      </c>
      <c r="B24" s="2">
        <v>8</v>
      </c>
      <c r="C24" s="3">
        <v>61</v>
      </c>
      <c r="D24" s="4" t="s">
        <v>131</v>
      </c>
      <c r="E24" s="4" t="s">
        <v>28</v>
      </c>
      <c r="F24" s="1" t="s">
        <v>120</v>
      </c>
      <c r="G24" s="5"/>
    </row>
    <row r="25" spans="1:7" ht="12.75">
      <c r="A25" s="1">
        <v>0</v>
      </c>
      <c r="B25" s="2">
        <v>9</v>
      </c>
      <c r="C25" s="3">
        <v>62</v>
      </c>
      <c r="D25" s="4" t="s">
        <v>132</v>
      </c>
      <c r="E25" s="4" t="s">
        <v>115</v>
      </c>
      <c r="F25" s="1" t="s">
        <v>120</v>
      </c>
      <c r="G25" s="5"/>
    </row>
    <row r="26" spans="1:7" ht="12.75">
      <c r="A26" s="1">
        <v>0</v>
      </c>
      <c r="B26" s="2">
        <v>10</v>
      </c>
      <c r="C26" s="3">
        <v>70</v>
      </c>
      <c r="D26" s="4" t="s">
        <v>133</v>
      </c>
      <c r="E26" s="4" t="s">
        <v>134</v>
      </c>
      <c r="F26" s="1" t="s">
        <v>120</v>
      </c>
      <c r="G26" s="5"/>
    </row>
    <row r="27" spans="1:7" ht="12.75">
      <c r="A27" s="1">
        <v>1</v>
      </c>
      <c r="B27" s="2">
        <v>0</v>
      </c>
      <c r="C27" s="3">
        <v>69</v>
      </c>
      <c r="D27" s="4" t="s">
        <v>122</v>
      </c>
      <c r="E27" s="4" t="s">
        <v>32</v>
      </c>
      <c r="F27" s="1" t="s">
        <v>120</v>
      </c>
      <c r="G27" s="5"/>
    </row>
    <row r="28" spans="1:7" ht="12.75">
      <c r="A28" s="1">
        <v>1</v>
      </c>
      <c r="B28" s="2">
        <v>0</v>
      </c>
      <c r="C28" s="3">
        <v>65</v>
      </c>
      <c r="D28" s="4" t="s">
        <v>119</v>
      </c>
      <c r="E28" s="4" t="s">
        <v>56</v>
      </c>
      <c r="F28" s="1" t="s">
        <v>120</v>
      </c>
      <c r="G28" s="5"/>
    </row>
    <row r="29" spans="1:7" ht="12.75">
      <c r="A29" s="1">
        <v>1</v>
      </c>
      <c r="B29" s="2">
        <v>0</v>
      </c>
      <c r="C29" s="3">
        <v>68</v>
      </c>
      <c r="D29" s="4" t="s">
        <v>121</v>
      </c>
      <c r="E29" s="4" t="s">
        <v>115</v>
      </c>
      <c r="F29" s="1" t="s">
        <v>120</v>
      </c>
      <c r="G29" s="5"/>
    </row>
    <row r="30" spans="1:7" ht="12.75">
      <c r="A30" s="9" t="s">
        <v>137</v>
      </c>
      <c r="B30" s="11">
        <f>COUNTA(C17:C29)</f>
        <v>13</v>
      </c>
      <c r="C30" s="8"/>
      <c r="E30" s="8"/>
      <c r="F30" s="8"/>
      <c r="G30" s="8"/>
    </row>
    <row r="31" spans="1:2" ht="12.75">
      <c r="A31" s="12" t="s">
        <v>135</v>
      </c>
      <c r="B31" s="12">
        <f>SUM(A17:A29)</f>
        <v>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B87" sqref="B87"/>
    </sheetView>
  </sheetViews>
  <sheetFormatPr defaultColWidth="11.421875" defaultRowHeight="12.75"/>
  <cols>
    <col min="1" max="3" width="14.57421875" style="0" customWidth="1"/>
    <col min="4" max="4" width="28.421875" style="0" customWidth="1"/>
    <col min="5" max="5" width="44.8515625" style="0" customWidth="1"/>
    <col min="6" max="6" width="8.8515625" style="0" bestFit="1" customWidth="1"/>
    <col min="7" max="7" width="8.57421875" style="0" customWidth="1"/>
  </cols>
  <sheetData>
    <row r="1" spans="1:7" ht="12.75">
      <c r="A1" s="7" t="s">
        <v>135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/>
    </row>
    <row r="2" spans="1:7" ht="12.75">
      <c r="A2" s="1">
        <v>0</v>
      </c>
      <c r="B2" s="2">
        <v>1</v>
      </c>
      <c r="C2" s="3">
        <v>71</v>
      </c>
      <c r="D2" s="4" t="s">
        <v>13</v>
      </c>
      <c r="E2" s="4" t="s">
        <v>14</v>
      </c>
      <c r="F2" s="1" t="s">
        <v>7</v>
      </c>
      <c r="G2" s="5"/>
    </row>
    <row r="3" spans="1:7" ht="12.75">
      <c r="A3" s="1">
        <v>0</v>
      </c>
      <c r="B3" s="2">
        <v>2</v>
      </c>
      <c r="C3" s="3">
        <v>96</v>
      </c>
      <c r="D3" s="4" t="s">
        <v>15</v>
      </c>
      <c r="E3" s="4" t="s">
        <v>16</v>
      </c>
      <c r="F3" s="1" t="s">
        <v>7</v>
      </c>
      <c r="G3" s="5"/>
    </row>
    <row r="4" spans="1:7" ht="12.75">
      <c r="A4" s="1">
        <v>0</v>
      </c>
      <c r="B4" s="2">
        <v>3</v>
      </c>
      <c r="C4" s="3">
        <v>68</v>
      </c>
      <c r="D4" s="4" t="s">
        <v>17</v>
      </c>
      <c r="E4" s="4" t="s">
        <v>18</v>
      </c>
      <c r="F4" s="1" t="s">
        <v>7</v>
      </c>
      <c r="G4" s="5"/>
    </row>
    <row r="5" spans="1:7" ht="12.75">
      <c r="A5" s="1">
        <v>0</v>
      </c>
      <c r="B5" s="2">
        <v>4</v>
      </c>
      <c r="C5" s="3">
        <v>99</v>
      </c>
      <c r="D5" s="4" t="s">
        <v>19</v>
      </c>
      <c r="E5" s="4" t="s">
        <v>20</v>
      </c>
      <c r="F5" s="1" t="s">
        <v>7</v>
      </c>
      <c r="G5" s="5"/>
    </row>
    <row r="6" spans="1:7" ht="12.75">
      <c r="A6" s="1">
        <v>0</v>
      </c>
      <c r="B6" s="2">
        <v>5</v>
      </c>
      <c r="C6" s="3">
        <v>95</v>
      </c>
      <c r="D6" s="4" t="s">
        <v>21</v>
      </c>
      <c r="E6" s="4" t="s">
        <v>22</v>
      </c>
      <c r="F6" s="1" t="s">
        <v>7</v>
      </c>
      <c r="G6" s="5"/>
    </row>
    <row r="7" spans="1:7" ht="12.75">
      <c r="A7" s="1">
        <v>0</v>
      </c>
      <c r="B7" s="2">
        <v>6</v>
      </c>
      <c r="C7" s="3">
        <v>57</v>
      </c>
      <c r="D7" s="4" t="s">
        <v>23</v>
      </c>
      <c r="E7" s="4" t="s">
        <v>24</v>
      </c>
      <c r="F7" s="1" t="s">
        <v>7</v>
      </c>
      <c r="G7" s="5"/>
    </row>
    <row r="8" spans="1:7" ht="12.75">
      <c r="A8" s="1">
        <v>0</v>
      </c>
      <c r="B8" s="2">
        <v>7</v>
      </c>
      <c r="C8" s="3">
        <v>56</v>
      </c>
      <c r="D8" s="4" t="s">
        <v>25</v>
      </c>
      <c r="E8" s="4" t="s">
        <v>26</v>
      </c>
      <c r="F8" s="1" t="s">
        <v>7</v>
      </c>
      <c r="G8" s="5"/>
    </row>
    <row r="9" spans="1:7" ht="12.75">
      <c r="A9" s="1">
        <v>0</v>
      </c>
      <c r="B9" s="2">
        <v>8</v>
      </c>
      <c r="C9" s="3">
        <v>77</v>
      </c>
      <c r="D9" s="4" t="s">
        <v>27</v>
      </c>
      <c r="E9" s="4" t="s">
        <v>28</v>
      </c>
      <c r="F9" s="1" t="s">
        <v>7</v>
      </c>
      <c r="G9" s="5"/>
    </row>
    <row r="10" spans="1:7" ht="12.75">
      <c r="A10" s="1">
        <v>0</v>
      </c>
      <c r="B10" s="2">
        <v>9</v>
      </c>
      <c r="C10" s="3">
        <v>66</v>
      </c>
      <c r="D10" s="4" t="s">
        <v>29</v>
      </c>
      <c r="E10" s="4" t="s">
        <v>22</v>
      </c>
      <c r="F10" s="1" t="s">
        <v>7</v>
      </c>
      <c r="G10" s="5"/>
    </row>
    <row r="11" spans="1:7" ht="12.75">
      <c r="A11" s="1">
        <v>0</v>
      </c>
      <c r="B11" s="2">
        <v>10</v>
      </c>
      <c r="C11" s="3">
        <v>80</v>
      </c>
      <c r="D11" s="4" t="s">
        <v>30</v>
      </c>
      <c r="E11" s="4" t="s">
        <v>14</v>
      </c>
      <c r="F11" s="1" t="s">
        <v>7</v>
      </c>
      <c r="G11" s="5"/>
    </row>
    <row r="12" spans="1:7" ht="12.75">
      <c r="A12" s="1">
        <v>0</v>
      </c>
      <c r="B12" s="2">
        <v>11</v>
      </c>
      <c r="C12" s="3">
        <v>85</v>
      </c>
      <c r="D12" s="4" t="s">
        <v>31</v>
      </c>
      <c r="E12" s="4" t="s">
        <v>32</v>
      </c>
      <c r="F12" s="1" t="s">
        <v>7</v>
      </c>
      <c r="G12" s="5"/>
    </row>
    <row r="13" spans="1:7" ht="12.75">
      <c r="A13" s="1">
        <v>0</v>
      </c>
      <c r="B13" s="2">
        <v>12</v>
      </c>
      <c r="C13" s="3">
        <v>60</v>
      </c>
      <c r="D13" s="4" t="s">
        <v>33</v>
      </c>
      <c r="E13" s="4" t="s">
        <v>11</v>
      </c>
      <c r="F13" s="1" t="s">
        <v>7</v>
      </c>
      <c r="G13" s="5"/>
    </row>
    <row r="14" spans="1:7" ht="12.75">
      <c r="A14" s="1">
        <v>0</v>
      </c>
      <c r="B14" s="2">
        <v>13</v>
      </c>
      <c r="C14" s="3">
        <v>89</v>
      </c>
      <c r="D14" s="4" t="s">
        <v>69</v>
      </c>
      <c r="E14" s="4" t="s">
        <v>56</v>
      </c>
      <c r="F14" s="1" t="s">
        <v>7</v>
      </c>
      <c r="G14" s="5"/>
    </row>
    <row r="15" spans="1:7" ht="12.75">
      <c r="A15" s="1">
        <v>0</v>
      </c>
      <c r="B15" s="2">
        <v>14</v>
      </c>
      <c r="C15" s="3">
        <v>90</v>
      </c>
      <c r="D15" s="4" t="s">
        <v>34</v>
      </c>
      <c r="E15" s="4" t="s">
        <v>35</v>
      </c>
      <c r="F15" s="1" t="s">
        <v>7</v>
      </c>
      <c r="G15" s="5"/>
    </row>
    <row r="16" spans="1:7" ht="12.75">
      <c r="A16" s="1">
        <v>0</v>
      </c>
      <c r="B16" s="2">
        <v>15</v>
      </c>
      <c r="C16" s="3">
        <v>93</v>
      </c>
      <c r="D16" s="4" t="s">
        <v>36</v>
      </c>
      <c r="E16" s="4" t="s">
        <v>37</v>
      </c>
      <c r="F16" s="1" t="s">
        <v>7</v>
      </c>
      <c r="G16" s="5"/>
    </row>
    <row r="17" spans="1:7" ht="12.75">
      <c r="A17" s="1">
        <v>0</v>
      </c>
      <c r="B17" s="2">
        <v>16</v>
      </c>
      <c r="C17" s="3">
        <v>62</v>
      </c>
      <c r="D17" s="4" t="s">
        <v>38</v>
      </c>
      <c r="E17" s="4" t="s">
        <v>22</v>
      </c>
      <c r="F17" s="1" t="s">
        <v>7</v>
      </c>
      <c r="G17" s="5"/>
    </row>
    <row r="18" spans="1:7" ht="12.75">
      <c r="A18" s="1">
        <v>0</v>
      </c>
      <c r="B18" s="2">
        <v>17</v>
      </c>
      <c r="C18" s="3">
        <v>50</v>
      </c>
      <c r="D18" s="4" t="s">
        <v>39</v>
      </c>
      <c r="E18" s="4" t="s">
        <v>18</v>
      </c>
      <c r="F18" s="1" t="s">
        <v>7</v>
      </c>
      <c r="G18" s="5"/>
    </row>
    <row r="19" spans="1:7" ht="12.75">
      <c r="A19" s="1">
        <v>0</v>
      </c>
      <c r="B19" s="2">
        <v>18</v>
      </c>
      <c r="C19" s="3">
        <v>79</v>
      </c>
      <c r="D19" s="4" t="s">
        <v>40</v>
      </c>
      <c r="E19" s="4" t="s">
        <v>11</v>
      </c>
      <c r="F19" s="1" t="s">
        <v>7</v>
      </c>
      <c r="G19" s="5"/>
    </row>
    <row r="20" spans="1:7" ht="12.75">
      <c r="A20" s="1">
        <v>0</v>
      </c>
      <c r="B20" s="2">
        <v>19</v>
      </c>
      <c r="C20" s="3">
        <v>55</v>
      </c>
      <c r="D20" s="4" t="s">
        <v>41</v>
      </c>
      <c r="E20" s="4" t="s">
        <v>42</v>
      </c>
      <c r="F20" s="1" t="s">
        <v>7</v>
      </c>
      <c r="G20" s="5"/>
    </row>
    <row r="21" spans="1:7" ht="12.75">
      <c r="A21" s="1">
        <v>0</v>
      </c>
      <c r="B21" s="2">
        <v>20</v>
      </c>
      <c r="C21" s="3">
        <v>70</v>
      </c>
      <c r="D21" s="4" t="s">
        <v>43</v>
      </c>
      <c r="E21" s="4" t="s">
        <v>22</v>
      </c>
      <c r="F21" s="1" t="s">
        <v>7</v>
      </c>
      <c r="G21" s="5"/>
    </row>
    <row r="22" spans="1:7" ht="12.75">
      <c r="A22" s="1">
        <v>0</v>
      </c>
      <c r="B22" s="2">
        <v>21</v>
      </c>
      <c r="C22" s="3">
        <v>83</v>
      </c>
      <c r="D22" s="4" t="s">
        <v>44</v>
      </c>
      <c r="E22" s="4" t="s">
        <v>14</v>
      </c>
      <c r="F22" s="1" t="s">
        <v>7</v>
      </c>
      <c r="G22" s="5"/>
    </row>
    <row r="23" spans="1:7" ht="12.75">
      <c r="A23" s="1">
        <v>0</v>
      </c>
      <c r="B23" s="2">
        <v>22</v>
      </c>
      <c r="C23" s="3">
        <v>97</v>
      </c>
      <c r="D23" s="4" t="s">
        <v>45</v>
      </c>
      <c r="E23" s="4" t="s">
        <v>6</v>
      </c>
      <c r="F23" s="1" t="s">
        <v>7</v>
      </c>
      <c r="G23" s="5"/>
    </row>
    <row r="24" spans="1:7" ht="12.75">
      <c r="A24" s="1">
        <v>0</v>
      </c>
      <c r="B24" s="2">
        <v>23</v>
      </c>
      <c r="C24" s="3">
        <v>78</v>
      </c>
      <c r="D24" s="4" t="s">
        <v>46</v>
      </c>
      <c r="E24" s="4" t="s">
        <v>22</v>
      </c>
      <c r="F24" s="1" t="s">
        <v>7</v>
      </c>
      <c r="G24" s="5"/>
    </row>
    <row r="25" spans="1:7" ht="12.75">
      <c r="A25" s="1">
        <v>0</v>
      </c>
      <c r="B25" s="2">
        <v>24</v>
      </c>
      <c r="C25" s="3">
        <v>61</v>
      </c>
      <c r="D25" s="4" t="s">
        <v>47</v>
      </c>
      <c r="E25" s="4" t="s">
        <v>11</v>
      </c>
      <c r="F25" s="1" t="s">
        <v>7</v>
      </c>
      <c r="G25" s="5"/>
    </row>
    <row r="26" spans="1:7" ht="12.75">
      <c r="A26" s="1">
        <v>0</v>
      </c>
      <c r="B26" s="2">
        <v>25</v>
      </c>
      <c r="C26" s="3">
        <v>52</v>
      </c>
      <c r="D26" s="4" t="s">
        <v>48</v>
      </c>
      <c r="E26" s="4" t="s">
        <v>49</v>
      </c>
      <c r="F26" s="1" t="s">
        <v>7</v>
      </c>
      <c r="G26" s="5"/>
    </row>
    <row r="27" spans="1:7" ht="12.75">
      <c r="A27" s="1">
        <v>0</v>
      </c>
      <c r="B27" s="2">
        <v>26</v>
      </c>
      <c r="C27" s="3">
        <v>64</v>
      </c>
      <c r="D27" s="4" t="s">
        <v>50</v>
      </c>
      <c r="E27" s="4" t="s">
        <v>51</v>
      </c>
      <c r="F27" s="1" t="s">
        <v>7</v>
      </c>
      <c r="G27" s="5"/>
    </row>
    <row r="28" spans="1:7" ht="12.75">
      <c r="A28" s="1">
        <v>0</v>
      </c>
      <c r="B28" s="2">
        <v>27</v>
      </c>
      <c r="C28" s="3">
        <v>98</v>
      </c>
      <c r="D28" s="4" t="s">
        <v>52</v>
      </c>
      <c r="E28" s="4" t="s">
        <v>22</v>
      </c>
      <c r="F28" s="1" t="s">
        <v>7</v>
      </c>
      <c r="G28" s="5"/>
    </row>
    <row r="29" spans="1:7" ht="12.75">
      <c r="A29" s="1">
        <v>0</v>
      </c>
      <c r="B29" s="2">
        <v>28</v>
      </c>
      <c r="C29" s="3">
        <v>84</v>
      </c>
      <c r="D29" s="4" t="s">
        <v>53</v>
      </c>
      <c r="E29" s="4" t="s">
        <v>14</v>
      </c>
      <c r="F29" s="1" t="s">
        <v>7</v>
      </c>
      <c r="G29" s="5"/>
    </row>
    <row r="30" spans="1:7" ht="12.75">
      <c r="A30" s="1">
        <v>0</v>
      </c>
      <c r="B30" s="2">
        <v>29</v>
      </c>
      <c r="C30" s="3">
        <v>58</v>
      </c>
      <c r="D30" s="4" t="s">
        <v>54</v>
      </c>
      <c r="E30" s="4" t="s">
        <v>51</v>
      </c>
      <c r="F30" s="1" t="s">
        <v>7</v>
      </c>
      <c r="G30" s="5"/>
    </row>
    <row r="31" spans="1:7" ht="12.75">
      <c r="A31" s="1">
        <v>0</v>
      </c>
      <c r="B31" s="2">
        <v>30</v>
      </c>
      <c r="C31" s="3">
        <v>73</v>
      </c>
      <c r="D31" s="4" t="s">
        <v>55</v>
      </c>
      <c r="E31" s="4" t="s">
        <v>56</v>
      </c>
      <c r="F31" s="1" t="s">
        <v>7</v>
      </c>
      <c r="G31" s="5"/>
    </row>
    <row r="32" spans="1:7" ht="12.75">
      <c r="A32" s="1">
        <v>0</v>
      </c>
      <c r="B32" s="2">
        <v>31</v>
      </c>
      <c r="C32" s="3">
        <v>53</v>
      </c>
      <c r="D32" s="4" t="s">
        <v>57</v>
      </c>
      <c r="E32" s="4" t="s">
        <v>16</v>
      </c>
      <c r="F32" s="1" t="s">
        <v>7</v>
      </c>
      <c r="G32" s="5"/>
    </row>
    <row r="33" spans="1:7" ht="12.75">
      <c r="A33" s="1">
        <v>0</v>
      </c>
      <c r="B33" s="2">
        <v>32</v>
      </c>
      <c r="C33" s="3">
        <v>74</v>
      </c>
      <c r="D33" s="4" t="s">
        <v>58</v>
      </c>
      <c r="E33" s="4" t="s">
        <v>18</v>
      </c>
      <c r="F33" s="1" t="s">
        <v>7</v>
      </c>
      <c r="G33" s="5"/>
    </row>
    <row r="34" spans="1:7" ht="12.75">
      <c r="A34" s="1">
        <v>0</v>
      </c>
      <c r="B34" s="2">
        <v>33</v>
      </c>
      <c r="C34" s="3">
        <v>72</v>
      </c>
      <c r="D34" s="4" t="s">
        <v>59</v>
      </c>
      <c r="E34" s="4" t="s">
        <v>51</v>
      </c>
      <c r="F34" s="1" t="s">
        <v>7</v>
      </c>
      <c r="G34" s="5"/>
    </row>
    <row r="35" spans="1:7" ht="12.75">
      <c r="A35" s="1">
        <v>0</v>
      </c>
      <c r="B35" s="2">
        <v>34</v>
      </c>
      <c r="C35" s="3">
        <v>54</v>
      </c>
      <c r="D35" s="4" t="s">
        <v>60</v>
      </c>
      <c r="E35" s="4" t="s">
        <v>61</v>
      </c>
      <c r="F35" s="1" t="s">
        <v>7</v>
      </c>
      <c r="G35" s="5"/>
    </row>
    <row r="36" spans="1:7" ht="12.75">
      <c r="A36" s="1">
        <v>0</v>
      </c>
      <c r="B36" s="2">
        <v>35</v>
      </c>
      <c r="C36" s="3">
        <v>67</v>
      </c>
      <c r="D36" s="4" t="s">
        <v>62</v>
      </c>
      <c r="E36" s="4" t="s">
        <v>18</v>
      </c>
      <c r="F36" s="1" t="s">
        <v>7</v>
      </c>
      <c r="G36" s="5"/>
    </row>
    <row r="37" spans="1:7" ht="12.75">
      <c r="A37" s="1">
        <v>0</v>
      </c>
      <c r="B37" s="2">
        <v>36</v>
      </c>
      <c r="C37" s="3">
        <v>69</v>
      </c>
      <c r="D37" s="4" t="s">
        <v>63</v>
      </c>
      <c r="E37" s="4" t="s">
        <v>18</v>
      </c>
      <c r="F37" s="1" t="s">
        <v>7</v>
      </c>
      <c r="G37" s="5"/>
    </row>
    <row r="38" spans="1:7" ht="12.75">
      <c r="A38" s="1">
        <v>0</v>
      </c>
      <c r="B38" s="2">
        <v>37</v>
      </c>
      <c r="C38" s="3">
        <v>65</v>
      </c>
      <c r="D38" s="4" t="s">
        <v>64</v>
      </c>
      <c r="E38" s="4" t="s">
        <v>65</v>
      </c>
      <c r="F38" s="1" t="s">
        <v>7</v>
      </c>
      <c r="G38" s="5"/>
    </row>
    <row r="39" spans="1:7" ht="12.75">
      <c r="A39" s="1">
        <v>0</v>
      </c>
      <c r="B39" s="2">
        <v>38</v>
      </c>
      <c r="C39" s="3">
        <v>63</v>
      </c>
      <c r="D39" s="4" t="s">
        <v>66</v>
      </c>
      <c r="E39" s="4" t="s">
        <v>51</v>
      </c>
      <c r="F39" s="1" t="s">
        <v>7</v>
      </c>
      <c r="G39" s="5"/>
    </row>
    <row r="40" spans="1:7" ht="12.75">
      <c r="A40" s="1">
        <v>0</v>
      </c>
      <c r="B40" s="2">
        <v>39</v>
      </c>
      <c r="C40" s="3">
        <v>92</v>
      </c>
      <c r="D40" s="4" t="s">
        <v>67</v>
      </c>
      <c r="E40" s="4" t="s">
        <v>16</v>
      </c>
      <c r="F40" s="1" t="s">
        <v>7</v>
      </c>
      <c r="G40" s="5"/>
    </row>
    <row r="41" spans="1:7" ht="12.75">
      <c r="A41" s="1">
        <v>0</v>
      </c>
      <c r="B41" s="2">
        <v>40</v>
      </c>
      <c r="C41" s="3">
        <v>91</v>
      </c>
      <c r="D41" s="4" t="s">
        <v>68</v>
      </c>
      <c r="E41" s="4" t="s">
        <v>35</v>
      </c>
      <c r="F41" s="1" t="s">
        <v>7</v>
      </c>
      <c r="G41" s="5"/>
    </row>
    <row r="42" spans="1:7" ht="12.75">
      <c r="A42" s="1">
        <v>0</v>
      </c>
      <c r="B42" s="2">
        <v>41</v>
      </c>
      <c r="C42" s="3">
        <v>88</v>
      </c>
      <c r="D42" s="4" t="s">
        <v>70</v>
      </c>
      <c r="E42" s="4" t="s">
        <v>22</v>
      </c>
      <c r="F42" s="1" t="s">
        <v>7</v>
      </c>
      <c r="G42" s="5"/>
    </row>
    <row r="43" spans="1:7" ht="12.75">
      <c r="A43" s="1">
        <v>0</v>
      </c>
      <c r="B43" s="2">
        <v>42</v>
      </c>
      <c r="C43" s="3">
        <v>87</v>
      </c>
      <c r="D43" s="4" t="s">
        <v>71</v>
      </c>
      <c r="E43" s="4" t="s">
        <v>16</v>
      </c>
      <c r="F43" s="1" t="s">
        <v>7</v>
      </c>
      <c r="G43" s="5"/>
    </row>
    <row r="44" spans="1:7" ht="12.75">
      <c r="A44" s="1">
        <v>0</v>
      </c>
      <c r="B44" s="2">
        <v>43</v>
      </c>
      <c r="C44" s="3">
        <v>86</v>
      </c>
      <c r="D44" s="4" t="s">
        <v>72</v>
      </c>
      <c r="E44" s="4" t="s">
        <v>32</v>
      </c>
      <c r="F44" s="1" t="s">
        <v>7</v>
      </c>
      <c r="G44" s="5"/>
    </row>
    <row r="45" spans="1:7" ht="12.75">
      <c r="A45" s="1">
        <v>0</v>
      </c>
      <c r="B45" s="2">
        <v>44</v>
      </c>
      <c r="C45" s="3">
        <v>59</v>
      </c>
      <c r="D45" s="4" t="s">
        <v>73</v>
      </c>
      <c r="E45" s="4" t="s">
        <v>20</v>
      </c>
      <c r="F45" s="1" t="s">
        <v>7</v>
      </c>
      <c r="G45" s="5"/>
    </row>
    <row r="46" spans="1:7" ht="12.75">
      <c r="A46" s="1">
        <v>0</v>
      </c>
      <c r="B46" s="2">
        <v>45</v>
      </c>
      <c r="C46" s="3">
        <v>82</v>
      </c>
      <c r="D46" s="4" t="s">
        <v>74</v>
      </c>
      <c r="E46" s="4" t="s">
        <v>11</v>
      </c>
      <c r="F46" s="1" t="s">
        <v>7</v>
      </c>
      <c r="G46" s="5"/>
    </row>
    <row r="47" spans="1:7" ht="12.75">
      <c r="A47" s="1">
        <v>0</v>
      </c>
      <c r="B47" s="2">
        <v>46</v>
      </c>
      <c r="C47" s="3">
        <v>81</v>
      </c>
      <c r="D47" s="4" t="s">
        <v>75</v>
      </c>
      <c r="E47" s="4" t="s">
        <v>14</v>
      </c>
      <c r="F47" s="1" t="s">
        <v>7</v>
      </c>
      <c r="G47" s="5"/>
    </row>
    <row r="48" spans="1:7" ht="12.75">
      <c r="A48" s="1">
        <v>1</v>
      </c>
      <c r="B48" s="2">
        <v>0</v>
      </c>
      <c r="C48" s="3">
        <v>94</v>
      </c>
      <c r="D48" s="4" t="s">
        <v>5</v>
      </c>
      <c r="E48" s="4" t="s">
        <v>6</v>
      </c>
      <c r="F48" s="1" t="s">
        <v>7</v>
      </c>
      <c r="G48" s="5"/>
    </row>
    <row r="49" spans="1:7" ht="12.75">
      <c r="A49" s="1">
        <v>1</v>
      </c>
      <c r="B49" s="2">
        <v>0</v>
      </c>
      <c r="C49" s="3">
        <v>76</v>
      </c>
      <c r="D49" s="4" t="s">
        <v>8</v>
      </c>
      <c r="E49" s="4" t="s">
        <v>9</v>
      </c>
      <c r="F49" s="1" t="s">
        <v>7</v>
      </c>
      <c r="G49" s="5"/>
    </row>
    <row r="50" spans="1:7" ht="12.75">
      <c r="A50" s="1">
        <v>1</v>
      </c>
      <c r="B50" s="2">
        <v>0</v>
      </c>
      <c r="C50" s="3">
        <v>51</v>
      </c>
      <c r="D50" s="4" t="s">
        <v>10</v>
      </c>
      <c r="E50" s="4" t="s">
        <v>11</v>
      </c>
      <c r="F50" s="1" t="s">
        <v>7</v>
      </c>
      <c r="G50" s="5"/>
    </row>
    <row r="51" spans="1:7" ht="12.75">
      <c r="A51" s="1">
        <v>1</v>
      </c>
      <c r="B51" s="2">
        <v>0</v>
      </c>
      <c r="C51" s="3">
        <v>75</v>
      </c>
      <c r="D51" s="4" t="s">
        <v>12</v>
      </c>
      <c r="E51" s="4" t="s">
        <v>9</v>
      </c>
      <c r="F51" s="1" t="s">
        <v>7</v>
      </c>
      <c r="G51" s="5"/>
    </row>
    <row r="52" spans="1:7" ht="12.75">
      <c r="A52" s="9" t="s">
        <v>136</v>
      </c>
      <c r="B52" s="9">
        <f>COUNTA(C2:C51)</f>
        <v>50</v>
      </c>
      <c r="C52" s="3"/>
      <c r="D52" s="4"/>
      <c r="E52" s="4"/>
      <c r="F52" s="1"/>
      <c r="G52" s="5"/>
    </row>
    <row r="53" spans="1:7" ht="12.75">
      <c r="A53" s="9" t="s">
        <v>135</v>
      </c>
      <c r="B53" s="10">
        <f>SUM(A2:A51)</f>
        <v>4</v>
      </c>
      <c r="C53" s="3"/>
      <c r="D53" s="4"/>
      <c r="E53" s="4"/>
      <c r="F53" s="1"/>
      <c r="G53" s="5"/>
    </row>
    <row r="54" spans="1:7" ht="12.75">
      <c r="A54" s="1"/>
      <c r="B54" s="2"/>
      <c r="C54" s="3"/>
      <c r="D54" s="4"/>
      <c r="E54" s="4"/>
      <c r="F54" s="1"/>
      <c r="G54" s="5"/>
    </row>
    <row r="55" spans="1:7" ht="12.75">
      <c r="A55" s="1">
        <v>0</v>
      </c>
      <c r="B55" s="2">
        <v>1</v>
      </c>
      <c r="C55" s="3">
        <v>5</v>
      </c>
      <c r="D55" s="4" t="s">
        <v>79</v>
      </c>
      <c r="E55" s="4" t="s">
        <v>18</v>
      </c>
      <c r="F55" s="1" t="s">
        <v>77</v>
      </c>
      <c r="G55" s="5"/>
    </row>
    <row r="56" spans="1:7" ht="12.75">
      <c r="A56" s="1">
        <v>0</v>
      </c>
      <c r="B56" s="2">
        <v>2</v>
      </c>
      <c r="C56" s="3">
        <v>14</v>
      </c>
      <c r="D56" s="4" t="s">
        <v>80</v>
      </c>
      <c r="E56" s="4" t="s">
        <v>11</v>
      </c>
      <c r="F56" s="1" t="s">
        <v>77</v>
      </c>
      <c r="G56" s="5"/>
    </row>
    <row r="57" spans="1:7" ht="12.75">
      <c r="A57" s="1">
        <v>0</v>
      </c>
      <c r="B57" s="2">
        <v>3</v>
      </c>
      <c r="C57" s="3">
        <v>3</v>
      </c>
      <c r="D57" s="4" t="s">
        <v>81</v>
      </c>
      <c r="E57" s="4" t="s">
        <v>51</v>
      </c>
      <c r="F57" s="1" t="s">
        <v>77</v>
      </c>
      <c r="G57" s="5"/>
    </row>
    <row r="58" spans="1:7" ht="12.75">
      <c r="A58" s="1">
        <v>0</v>
      </c>
      <c r="B58" s="2">
        <v>4</v>
      </c>
      <c r="C58" s="3">
        <v>6</v>
      </c>
      <c r="D58" s="4" t="s">
        <v>82</v>
      </c>
      <c r="E58" s="4" t="s">
        <v>51</v>
      </c>
      <c r="F58" s="1" t="s">
        <v>77</v>
      </c>
      <c r="G58" s="5"/>
    </row>
    <row r="59" spans="1:7" ht="12.75">
      <c r="A59" s="1">
        <v>0</v>
      </c>
      <c r="B59" s="2">
        <v>5</v>
      </c>
      <c r="C59" s="3">
        <v>15</v>
      </c>
      <c r="D59" s="4" t="s">
        <v>83</v>
      </c>
      <c r="E59" s="4" t="s">
        <v>84</v>
      </c>
      <c r="F59" s="1" t="s">
        <v>77</v>
      </c>
      <c r="G59" s="5"/>
    </row>
    <row r="60" spans="1:7" ht="12.75">
      <c r="A60" s="1">
        <v>0</v>
      </c>
      <c r="B60" s="2">
        <v>6</v>
      </c>
      <c r="C60" s="3">
        <v>18</v>
      </c>
      <c r="D60" s="4" t="s">
        <v>85</v>
      </c>
      <c r="E60" s="4" t="s">
        <v>16</v>
      </c>
      <c r="F60" s="1" t="s">
        <v>77</v>
      </c>
      <c r="G60" s="5"/>
    </row>
    <row r="61" spans="1:7" ht="12.75">
      <c r="A61" s="1">
        <v>0</v>
      </c>
      <c r="B61" s="2">
        <v>7</v>
      </c>
      <c r="C61" s="3">
        <v>7</v>
      </c>
      <c r="D61" s="4" t="s">
        <v>86</v>
      </c>
      <c r="E61" s="4" t="s">
        <v>18</v>
      </c>
      <c r="F61" s="1" t="s">
        <v>77</v>
      </c>
      <c r="G61" s="5"/>
    </row>
    <row r="62" spans="1:7" ht="12.75">
      <c r="A62" s="1">
        <v>0</v>
      </c>
      <c r="B62" s="2">
        <v>8</v>
      </c>
      <c r="C62" s="3">
        <v>2</v>
      </c>
      <c r="D62" s="4" t="s">
        <v>87</v>
      </c>
      <c r="E62" s="4" t="s">
        <v>11</v>
      </c>
      <c r="F62" s="1" t="s">
        <v>77</v>
      </c>
      <c r="G62" s="5"/>
    </row>
    <row r="63" spans="1:7" ht="12.75">
      <c r="A63" s="1">
        <v>0</v>
      </c>
      <c r="B63" s="2">
        <v>9</v>
      </c>
      <c r="C63" s="3">
        <v>9</v>
      </c>
      <c r="D63" s="4" t="s">
        <v>88</v>
      </c>
      <c r="E63" s="4" t="s">
        <v>51</v>
      </c>
      <c r="F63" s="1" t="s">
        <v>77</v>
      </c>
      <c r="G63" s="5"/>
    </row>
    <row r="64" spans="1:7" ht="12.75">
      <c r="A64" s="1">
        <v>0</v>
      </c>
      <c r="B64" s="2">
        <v>10</v>
      </c>
      <c r="C64" s="3">
        <v>10</v>
      </c>
      <c r="D64" s="4" t="s">
        <v>89</v>
      </c>
      <c r="E64" s="4" t="s">
        <v>51</v>
      </c>
      <c r="F64" s="1" t="s">
        <v>77</v>
      </c>
      <c r="G64" s="5"/>
    </row>
    <row r="65" spans="1:7" ht="12.75">
      <c r="A65" s="1">
        <v>0</v>
      </c>
      <c r="B65" s="2">
        <v>11</v>
      </c>
      <c r="C65" s="3">
        <v>4</v>
      </c>
      <c r="D65" s="4" t="s">
        <v>90</v>
      </c>
      <c r="E65" s="4" t="s">
        <v>42</v>
      </c>
      <c r="F65" s="1" t="s">
        <v>77</v>
      </c>
      <c r="G65" s="5"/>
    </row>
    <row r="66" spans="1:7" ht="12.75">
      <c r="A66" s="1">
        <v>0</v>
      </c>
      <c r="B66" s="2">
        <v>12</v>
      </c>
      <c r="C66" s="3">
        <v>8</v>
      </c>
      <c r="D66" s="4" t="s">
        <v>91</v>
      </c>
      <c r="E66" s="4" t="s">
        <v>51</v>
      </c>
      <c r="F66" s="1" t="s">
        <v>77</v>
      </c>
      <c r="G66" s="5"/>
    </row>
    <row r="67" spans="1:7" ht="12.75">
      <c r="A67" s="1">
        <v>0</v>
      </c>
      <c r="B67" s="2">
        <v>13</v>
      </c>
      <c r="C67" s="3">
        <v>16</v>
      </c>
      <c r="D67" s="4" t="s">
        <v>92</v>
      </c>
      <c r="E67" s="4" t="s">
        <v>28</v>
      </c>
      <c r="F67" s="1" t="s">
        <v>77</v>
      </c>
      <c r="G67" s="5"/>
    </row>
    <row r="68" spans="1:7" ht="12.75">
      <c r="A68" s="1">
        <v>0</v>
      </c>
      <c r="B68" s="2">
        <v>14</v>
      </c>
      <c r="C68" s="3">
        <v>13</v>
      </c>
      <c r="D68" s="4" t="s">
        <v>93</v>
      </c>
      <c r="E68" s="4" t="s">
        <v>51</v>
      </c>
      <c r="F68" s="1" t="s">
        <v>77</v>
      </c>
      <c r="G68" s="5"/>
    </row>
    <row r="69" spans="1:7" ht="12.75">
      <c r="A69" s="1">
        <v>0</v>
      </c>
      <c r="B69" s="2">
        <v>15</v>
      </c>
      <c r="C69" s="3">
        <v>17</v>
      </c>
      <c r="D69" s="4" t="s">
        <v>94</v>
      </c>
      <c r="E69" s="4" t="s">
        <v>16</v>
      </c>
      <c r="F69" s="1" t="s">
        <v>77</v>
      </c>
      <c r="G69" s="5"/>
    </row>
    <row r="70" spans="1:7" ht="12.75">
      <c r="A70" s="1">
        <v>0</v>
      </c>
      <c r="B70" s="2">
        <v>16</v>
      </c>
      <c r="C70" s="3">
        <v>19</v>
      </c>
      <c r="D70" s="4" t="s">
        <v>95</v>
      </c>
      <c r="E70" s="4" t="s">
        <v>56</v>
      </c>
      <c r="F70" s="1" t="s">
        <v>77</v>
      </c>
      <c r="G70" s="5"/>
    </row>
    <row r="71" spans="1:7" ht="12.75">
      <c r="A71" s="1">
        <v>0</v>
      </c>
      <c r="B71" s="2">
        <v>17</v>
      </c>
      <c r="C71" s="3">
        <v>11</v>
      </c>
      <c r="D71" s="4" t="s">
        <v>96</v>
      </c>
      <c r="E71" s="4" t="s">
        <v>51</v>
      </c>
      <c r="F71" s="1" t="s">
        <v>77</v>
      </c>
      <c r="G71" s="5"/>
    </row>
    <row r="72" spans="1:7" ht="12.75">
      <c r="A72" s="1">
        <v>1</v>
      </c>
      <c r="B72" s="2">
        <v>0</v>
      </c>
      <c r="C72" s="3">
        <v>12</v>
      </c>
      <c r="D72" s="4" t="s">
        <v>76</v>
      </c>
      <c r="E72" s="4" t="s">
        <v>51</v>
      </c>
      <c r="F72" s="1" t="s">
        <v>77</v>
      </c>
      <c r="G72" s="5"/>
    </row>
    <row r="73" spans="1:7" ht="12.75">
      <c r="A73" s="1">
        <v>1</v>
      </c>
      <c r="B73" s="2">
        <v>0</v>
      </c>
      <c r="C73" s="3">
        <v>1</v>
      </c>
      <c r="D73" s="4" t="s">
        <v>78</v>
      </c>
      <c r="E73" s="4" t="s">
        <v>11</v>
      </c>
      <c r="F73" s="1" t="s">
        <v>77</v>
      </c>
      <c r="G73" s="5"/>
    </row>
    <row r="74" spans="1:7" ht="12.75">
      <c r="A74" s="9" t="s">
        <v>136</v>
      </c>
      <c r="B74" s="9">
        <f>COUNTA(C55:C73)</f>
        <v>19</v>
      </c>
      <c r="C74" s="3"/>
      <c r="D74" s="4"/>
      <c r="E74" s="4"/>
      <c r="F74" s="1"/>
      <c r="G74" s="5"/>
    </row>
    <row r="75" spans="1:7" ht="12.75">
      <c r="A75" s="9" t="s">
        <v>135</v>
      </c>
      <c r="B75" s="10">
        <f>SUM(A55:A73)</f>
        <v>2</v>
      </c>
      <c r="C75" s="3"/>
      <c r="D75" s="4"/>
      <c r="E75" s="4"/>
      <c r="F75" s="1"/>
      <c r="G75" s="5"/>
    </row>
    <row r="76" spans="1:7" ht="12.75">
      <c r="A76" s="9"/>
      <c r="B76" s="10"/>
      <c r="C76" s="3"/>
      <c r="D76" s="4"/>
      <c r="E76" s="4"/>
      <c r="F76" s="1"/>
      <c r="G76" s="5"/>
    </row>
    <row r="77" spans="1:7" ht="12.75">
      <c r="A77" s="1">
        <v>0</v>
      </c>
      <c r="B77" s="2">
        <v>1</v>
      </c>
      <c r="C77" s="3">
        <v>134</v>
      </c>
      <c r="D77" s="4" t="s">
        <v>97</v>
      </c>
      <c r="E77" s="4" t="s">
        <v>51</v>
      </c>
      <c r="F77" s="1" t="s">
        <v>98</v>
      </c>
      <c r="G77" s="5"/>
    </row>
    <row r="78" spans="1:7" ht="12.75">
      <c r="A78" s="1">
        <v>0</v>
      </c>
      <c r="B78" s="2">
        <v>2</v>
      </c>
      <c r="C78" s="3">
        <v>131</v>
      </c>
      <c r="D78" s="4" t="s">
        <v>99</v>
      </c>
      <c r="E78" s="4" t="s">
        <v>22</v>
      </c>
      <c r="F78" s="1" t="s">
        <v>98</v>
      </c>
      <c r="G78" s="5"/>
    </row>
    <row r="79" spans="1:7" ht="12.75">
      <c r="A79" s="9" t="s">
        <v>136</v>
      </c>
      <c r="B79" s="9">
        <f>COUNTA(C77:C78)</f>
        <v>2</v>
      </c>
      <c r="C79" s="3"/>
      <c r="D79" s="4"/>
      <c r="E79" s="4"/>
      <c r="F79" s="1"/>
      <c r="G79" s="5"/>
    </row>
    <row r="80" spans="1:7" ht="12.75">
      <c r="A80" s="9" t="s">
        <v>135</v>
      </c>
      <c r="B80" s="10">
        <f>SUM(A77:A78)</f>
        <v>0</v>
      </c>
      <c r="C80" s="3"/>
      <c r="D80" s="4"/>
      <c r="E80" s="4"/>
      <c r="F80" s="1"/>
      <c r="G80" s="5"/>
    </row>
    <row r="81" spans="1:7" ht="12.75">
      <c r="A81" s="1"/>
      <c r="B81" s="2"/>
      <c r="C81" s="3"/>
      <c r="D81" s="4"/>
      <c r="E81" s="4"/>
      <c r="F81" s="1"/>
      <c r="G81" s="5"/>
    </row>
    <row r="82" spans="1:7" ht="12.75">
      <c r="A82" s="1">
        <v>0</v>
      </c>
      <c r="B82" s="2">
        <v>1</v>
      </c>
      <c r="C82" s="3">
        <v>132</v>
      </c>
      <c r="D82" s="4" t="s">
        <v>100</v>
      </c>
      <c r="E82" s="4" t="s">
        <v>18</v>
      </c>
      <c r="F82" s="1" t="s">
        <v>101</v>
      </c>
      <c r="G82" s="5"/>
    </row>
    <row r="83" spans="1:7" ht="12.75">
      <c r="A83" s="1">
        <v>0</v>
      </c>
      <c r="B83" s="2">
        <v>2</v>
      </c>
      <c r="C83" s="3">
        <v>133</v>
      </c>
      <c r="D83" s="4" t="s">
        <v>102</v>
      </c>
      <c r="E83" s="4" t="s">
        <v>18</v>
      </c>
      <c r="F83" s="1" t="s">
        <v>101</v>
      </c>
      <c r="G83" s="5"/>
    </row>
    <row r="84" spans="1:7" ht="12.75">
      <c r="A84" s="1">
        <v>0</v>
      </c>
      <c r="B84" s="2">
        <v>3</v>
      </c>
      <c r="C84" s="3">
        <v>135</v>
      </c>
      <c r="D84" s="4" t="s">
        <v>103</v>
      </c>
      <c r="E84" s="4" t="s">
        <v>56</v>
      </c>
      <c r="F84" s="1" t="s">
        <v>101</v>
      </c>
      <c r="G84" s="5"/>
    </row>
    <row r="85" spans="1:4" ht="12.75">
      <c r="A85" s="9" t="s">
        <v>136</v>
      </c>
      <c r="B85" s="9">
        <f>COUNTA(C82:C84)</f>
        <v>3</v>
      </c>
      <c r="D85" s="6"/>
    </row>
    <row r="86" spans="1:2" ht="12.75">
      <c r="A86" s="9" t="s">
        <v>135</v>
      </c>
      <c r="B86" s="10">
        <f>SUM(A82:A84)</f>
        <v>0</v>
      </c>
    </row>
  </sheetData>
  <sheetProtection/>
  <printOptions/>
  <pageMargins left="0.787401575" right="0.787401575" top="0.984251969" bottom="0.984251969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2012-05-15T20:32:09Z</dcterms:created>
  <dcterms:modified xsi:type="dcterms:W3CDTF">2012-05-15T20:50:32Z</dcterms:modified>
  <cp:category/>
  <cp:version/>
  <cp:contentType/>
  <cp:contentStatus/>
</cp:coreProperties>
</file>